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745" windowWidth="9570" windowHeight="5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'Sheet1'!$A$1:$I$103</definedName>
  </definedNames>
  <calcPr fullCalcOnLoad="1"/>
</workbook>
</file>

<file path=xl/sharedStrings.xml><?xml version="1.0" encoding="utf-8"?>
<sst xmlns="http://schemas.openxmlformats.org/spreadsheetml/2006/main" count="202" uniqueCount="110">
  <si>
    <t>E163</t>
  </si>
  <si>
    <t>E. Colby</t>
  </si>
  <si>
    <t>Gun Section</t>
  </si>
  <si>
    <t>Dogleg Section</t>
  </si>
  <si>
    <t>Experiment Section</t>
  </si>
  <si>
    <t>0-7 MeV</t>
  </si>
  <si>
    <t>7-67 MeV</t>
  </si>
  <si>
    <t>Type</t>
  </si>
  <si>
    <t>Strength</t>
  </si>
  <si>
    <t>Mag Length</t>
  </si>
  <si>
    <t>[cm]</t>
  </si>
  <si>
    <t>XXXXGGPP</t>
  </si>
  <si>
    <t>Solenoid</t>
  </si>
  <si>
    <t>3kG</t>
  </si>
  <si>
    <t>SOLS0320</t>
  </si>
  <si>
    <t>Window H Steerer</t>
  </si>
  <si>
    <t>Window V Steerer</t>
  </si>
  <si>
    <t>50G</t>
  </si>
  <si>
    <t>Extraction Section on NLCTA Line</t>
  </si>
  <si>
    <t>NOTE: Lists added magnets only. No deleted or moved magnets recorded.</t>
  </si>
  <si>
    <t>25 Deg Bend Magnet</t>
  </si>
  <si>
    <t>H Steerer</t>
  </si>
  <si>
    <t>V Steerer</t>
  </si>
  <si>
    <t>Quad</t>
  </si>
  <si>
    <t>QUAD5050</t>
  </si>
  <si>
    <t>QUAD5060</t>
  </si>
  <si>
    <t>QUAD5070</t>
  </si>
  <si>
    <t>5.0T/m</t>
  </si>
  <si>
    <t>YCOR5190</t>
  </si>
  <si>
    <t>(Max)</t>
  </si>
  <si>
    <t>450G</t>
  </si>
  <si>
    <t>Notes</t>
  </si>
  <si>
    <t>20 mr max bend at 7 MeV</t>
  </si>
  <si>
    <t>BNDS5195</t>
  </si>
  <si>
    <t>XCOR5205</t>
  </si>
  <si>
    <t>YCOR5205</t>
  </si>
  <si>
    <t>Possible Name</t>
  </si>
  <si>
    <t>YCOR5310</t>
  </si>
  <si>
    <t>&lt;E163 experiment&gt;</t>
  </si>
  <si>
    <t>Quad?</t>
  </si>
  <si>
    <t>QUAD5410</t>
  </si>
  <si>
    <t>Spectrometer</t>
  </si>
  <si>
    <t>4.3kG</t>
  </si>
  <si>
    <t>BNDS5450</t>
  </si>
  <si>
    <t>Totals</t>
  </si>
  <si>
    <t>Window Pane Steerer</t>
  </si>
  <si>
    <t>10 cm Steerer</t>
  </si>
  <si>
    <t>10-12</t>
  </si>
  <si>
    <t>quads 5 T/m</t>
  </si>
  <si>
    <t>4</t>
  </si>
  <si>
    <t>quads 10 T/m</t>
  </si>
  <si>
    <t>1</t>
  </si>
  <si>
    <t>7-8</t>
  </si>
  <si>
    <t>35-40</t>
  </si>
  <si>
    <t>LGPS</t>
  </si>
  <si>
    <t>2</t>
  </si>
  <si>
    <t>SAM</t>
  </si>
  <si>
    <t>Controls Support:</t>
  </si>
  <si>
    <t>TOTAL Channels:</t>
  </si>
  <si>
    <t>Transiac 3016</t>
  </si>
  <si>
    <t>3</t>
  </si>
  <si>
    <t>integrated control</t>
  </si>
  <si>
    <t>a/d (32 ch)</t>
  </si>
  <si>
    <t>d/a (16 ch)</t>
  </si>
  <si>
    <t>CAMAC Modules:</t>
  </si>
  <si>
    <t>(If in SCP)</t>
  </si>
  <si>
    <t>VME Modules:</t>
  </si>
  <si>
    <t>(If in EPICS)</t>
  </si>
  <si>
    <t>VMIC 3122</t>
  </si>
  <si>
    <t>VMIC 4132</t>
  </si>
  <si>
    <t>a/d (64 ch)</t>
  </si>
  <si>
    <t>d/a (32 ch)</t>
  </si>
  <si>
    <t>$/module</t>
  </si>
  <si>
    <t>06/14/04 Updated with input from RJ Noble, DT Palmer</t>
  </si>
  <si>
    <t>solenoid klixons, flow meter</t>
  </si>
  <si>
    <t>4.2kG</t>
  </si>
  <si>
    <t>Trim in bend</t>
  </si>
  <si>
    <t>"</t>
  </si>
  <si>
    <t>0.11kG</t>
  </si>
  <si>
    <t>Gap: 1.13"</t>
  </si>
  <si>
    <t>cm</t>
  </si>
  <si>
    <t>230 G</t>
  </si>
  <si>
    <t>1.255" p.tip</t>
  </si>
  <si>
    <t>cm RADIUS</t>
  </si>
  <si>
    <t>125 m^-2</t>
  </si>
  <si>
    <t>Quad Trim</t>
  </si>
  <si>
    <t>12.5 m^-2</t>
  </si>
  <si>
    <t>QUAD5051</t>
  </si>
  <si>
    <t>QUAD5061</t>
  </si>
  <si>
    <t>QUAD5071</t>
  </si>
  <si>
    <t>Eliminate? Or keep for symmetry?</t>
  </si>
  <si>
    <t>4.2 kG</t>
  </si>
  <si>
    <t>0.11 kG</t>
  </si>
  <si>
    <t>SH (Quad Trim)</t>
  </si>
  <si>
    <t>SV (Quad Trim)</t>
  </si>
  <si>
    <t>Window Frame-type</t>
  </si>
  <si>
    <t>Not QE-M; use LEAP-type 5 cm quad</t>
  </si>
  <si>
    <t>Sextupole</t>
  </si>
  <si>
    <t>SEXT5075</t>
  </si>
  <si>
    <t>SEXT5045</t>
  </si>
  <si>
    <t>Dieter has two FFTB trim SEXTs</t>
  </si>
  <si>
    <t>09/17/04 Updated with input from JU Spencer.</t>
  </si>
  <si>
    <t>First-Order Pass At Beamline Magnets</t>
  </si>
  <si>
    <t>XCOR0312</t>
  </si>
  <si>
    <t>YCOR0312</t>
  </si>
  <si>
    <t>XCOR0342</t>
  </si>
  <si>
    <t>YCOR0342</t>
  </si>
  <si>
    <t>BNDS4000</t>
  </si>
  <si>
    <t>XCOR4000</t>
  </si>
  <si>
    <t>YCOR4010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</si>
</sst>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0">
      <selection activeCell="E27" sqref="E27"/>
    </sheetView>
  </sheetViews>
  <sheetFormatPr defaultColWidth="9.140625" defaultRowHeight="12.75"/>
  <cols>
    <col min="1" max="1" width="18.421875" style="0" customWidth="1"/>
    <col min="2" max="3" width="19.57421875" style="0" customWidth="1"/>
    <col min="4" max="4" width="11.57421875" style="0" customWidth="1"/>
    <col min="5" max="5" width="11.7109375" style="0" customWidth="1"/>
    <col min="7" max="7" width="9.8515625" style="0" customWidth="1"/>
    <col min="8" max="8" width="14.00390625" style="0" customWidth="1"/>
    <col min="9" max="9" width="12.7109375" style="0" customWidth="1"/>
  </cols>
  <sheetData>
    <row r="1" spans="1:9" s="1" customFormat="1" ht="20.25">
      <c r="A1" s="1" t="s">
        <v>0</v>
      </c>
      <c r="B1" s="1" t="s">
        <v>102</v>
      </c>
      <c r="F1" s="6" t="s">
        <v>1</v>
      </c>
      <c r="G1" s="7">
        <v>38247</v>
      </c>
      <c r="H1" s="6"/>
      <c r="I1" s="6"/>
    </row>
    <row r="2" spans="6:9" ht="12.75">
      <c r="F2" s="6" t="s">
        <v>73</v>
      </c>
      <c r="G2" s="6"/>
      <c r="H2" s="6"/>
      <c r="I2" s="6"/>
    </row>
    <row r="3" spans="6:9" ht="12.75">
      <c r="F3" s="6" t="s">
        <v>101</v>
      </c>
      <c r="G3" s="6"/>
      <c r="H3" s="6"/>
      <c r="I3" s="6"/>
    </row>
    <row r="4" ht="12.75">
      <c r="A4" t="s">
        <v>19</v>
      </c>
    </row>
    <row r="6" spans="2:6" s="8" customFormat="1" ht="31.5">
      <c r="B6" s="9" t="s">
        <v>7</v>
      </c>
      <c r="C6" s="9" t="s">
        <v>9</v>
      </c>
      <c r="D6" s="9" t="s">
        <v>8</v>
      </c>
      <c r="E6" s="9" t="s">
        <v>36</v>
      </c>
      <c r="F6" s="9" t="s">
        <v>31</v>
      </c>
    </row>
    <row r="7" spans="1:5" ht="12.75">
      <c r="A7" s="2" t="s">
        <v>2</v>
      </c>
      <c r="C7" t="s">
        <v>10</v>
      </c>
      <c r="D7" t="s">
        <v>29</v>
      </c>
      <c r="E7" t="s">
        <v>11</v>
      </c>
    </row>
    <row r="8" ht="12.75">
      <c r="A8" t="s">
        <v>5</v>
      </c>
    </row>
    <row r="9" spans="2:5" ht="12.75">
      <c r="B9" t="s">
        <v>12</v>
      </c>
      <c r="C9">
        <v>25</v>
      </c>
      <c r="D9" t="s">
        <v>13</v>
      </c>
      <c r="E9" t="s">
        <v>14</v>
      </c>
    </row>
    <row r="10" ht="12.75">
      <c r="B10" t="s">
        <v>74</v>
      </c>
    </row>
    <row r="12" spans="2:6" ht="12.75">
      <c r="B12" t="s">
        <v>15</v>
      </c>
      <c r="C12">
        <v>10</v>
      </c>
      <c r="D12" t="s">
        <v>17</v>
      </c>
      <c r="E12" t="s">
        <v>103</v>
      </c>
      <c r="F12" t="s">
        <v>32</v>
      </c>
    </row>
    <row r="13" spans="2:5" ht="12.75">
      <c r="B13" t="s">
        <v>16</v>
      </c>
      <c r="C13">
        <v>10</v>
      </c>
      <c r="D13" t="s">
        <v>17</v>
      </c>
      <c r="E13" t="s">
        <v>104</v>
      </c>
    </row>
    <row r="15" spans="2:6" ht="12.75">
      <c r="B15" t="s">
        <v>15</v>
      </c>
      <c r="C15">
        <v>10</v>
      </c>
      <c r="D15" t="s">
        <v>17</v>
      </c>
      <c r="E15" t="s">
        <v>105</v>
      </c>
      <c r="F15" t="s">
        <v>32</v>
      </c>
    </row>
    <row r="16" spans="2:5" ht="12.75">
      <c r="B16" t="s">
        <v>16</v>
      </c>
      <c r="C16">
        <v>10</v>
      </c>
      <c r="D16" t="s">
        <v>17</v>
      </c>
      <c r="E16" t="s">
        <v>106</v>
      </c>
    </row>
    <row r="17" ht="12.75">
      <c r="A17" s="2" t="s">
        <v>18</v>
      </c>
    </row>
    <row r="18" ht="12.75">
      <c r="A18" t="s">
        <v>6</v>
      </c>
    </row>
    <row r="19" spans="2:8" ht="12.75">
      <c r="B19" t="s">
        <v>20</v>
      </c>
      <c r="C19">
        <v>21.2</v>
      </c>
      <c r="D19" t="s">
        <v>75</v>
      </c>
      <c r="E19" t="s">
        <v>107</v>
      </c>
      <c r="F19" t="s">
        <v>79</v>
      </c>
      <c r="G19">
        <f>1.13*2.54</f>
        <v>2.8701999999999996</v>
      </c>
      <c r="H19" t="s">
        <v>80</v>
      </c>
    </row>
    <row r="20" spans="2:5" ht="12.75">
      <c r="B20" t="s">
        <v>76</v>
      </c>
      <c r="C20" t="s">
        <v>77</v>
      </c>
      <c r="D20" t="s">
        <v>78</v>
      </c>
      <c r="E20" t="s">
        <v>108</v>
      </c>
    </row>
    <row r="21" ht="12.75">
      <c r="A21" s="2" t="s">
        <v>3</v>
      </c>
    </row>
    <row r="22" ht="12.75">
      <c r="A22" t="s">
        <v>6</v>
      </c>
    </row>
    <row r="23" spans="2:5" ht="12.75">
      <c r="B23" t="s">
        <v>22</v>
      </c>
      <c r="C23">
        <v>12.85</v>
      </c>
      <c r="D23" t="s">
        <v>81</v>
      </c>
      <c r="E23" t="s">
        <v>109</v>
      </c>
    </row>
    <row r="25" spans="2:6" ht="12.75">
      <c r="B25" t="s">
        <v>97</v>
      </c>
      <c r="C25">
        <v>10</v>
      </c>
      <c r="E25" t="s">
        <v>99</v>
      </c>
      <c r="F25" t="s">
        <v>100</v>
      </c>
    </row>
    <row r="26" spans="2:8" ht="12.75">
      <c r="B26" t="s">
        <v>23</v>
      </c>
      <c r="C26">
        <v>12.85</v>
      </c>
      <c r="D26" t="s">
        <v>84</v>
      </c>
      <c r="E26" t="s">
        <v>24</v>
      </c>
      <c r="F26" t="s">
        <v>82</v>
      </c>
      <c r="G26">
        <f>1.255*2.54/2</f>
        <v>1.59385</v>
      </c>
      <c r="H26" t="s">
        <v>83</v>
      </c>
    </row>
    <row r="27" spans="2:5" ht="12.75">
      <c r="B27" t="s">
        <v>85</v>
      </c>
      <c r="C27">
        <v>12.85</v>
      </c>
      <c r="D27" t="s">
        <v>86</v>
      </c>
      <c r="E27" t="s">
        <v>87</v>
      </c>
    </row>
    <row r="28" spans="2:5" ht="12.75">
      <c r="B28" t="s">
        <v>23</v>
      </c>
      <c r="C28">
        <v>12.85</v>
      </c>
      <c r="D28" t="s">
        <v>84</v>
      </c>
      <c r="E28" t="s">
        <v>25</v>
      </c>
    </row>
    <row r="29" spans="2:5" ht="12.75">
      <c r="B29" t="s">
        <v>85</v>
      </c>
      <c r="C29">
        <v>12.85</v>
      </c>
      <c r="D29" t="s">
        <v>86</v>
      </c>
      <c r="E29" t="s">
        <v>88</v>
      </c>
    </row>
    <row r="30" spans="2:5" ht="12.75">
      <c r="B30" t="s">
        <v>23</v>
      </c>
      <c r="C30">
        <v>12.85</v>
      </c>
      <c r="D30" t="s">
        <v>84</v>
      </c>
      <c r="E30" t="s">
        <v>26</v>
      </c>
    </row>
    <row r="31" spans="2:5" ht="12.75">
      <c r="B31" t="s">
        <v>85</v>
      </c>
      <c r="C31">
        <v>12.85</v>
      </c>
      <c r="D31" t="s">
        <v>86</v>
      </c>
      <c r="E31" t="s">
        <v>89</v>
      </c>
    </row>
    <row r="33" spans="2:8" ht="12.75">
      <c r="B33" t="s">
        <v>23</v>
      </c>
      <c r="C33">
        <v>12.85</v>
      </c>
      <c r="D33" t="s">
        <v>84</v>
      </c>
      <c r="E33" t="s">
        <v>24</v>
      </c>
      <c r="F33" t="s">
        <v>82</v>
      </c>
      <c r="G33">
        <f>1.255*2.54/2</f>
        <v>1.59385</v>
      </c>
      <c r="H33" t="s">
        <v>83</v>
      </c>
    </row>
    <row r="34" spans="2:5" ht="12.75">
      <c r="B34" t="s">
        <v>85</v>
      </c>
      <c r="C34">
        <v>12.85</v>
      </c>
      <c r="D34" t="s">
        <v>86</v>
      </c>
      <c r="E34" t="s">
        <v>87</v>
      </c>
    </row>
    <row r="35" spans="2:5" ht="12.75">
      <c r="B35" t="s">
        <v>23</v>
      </c>
      <c r="C35">
        <v>12.85</v>
      </c>
      <c r="D35" t="s">
        <v>84</v>
      </c>
      <c r="E35" t="s">
        <v>25</v>
      </c>
    </row>
    <row r="36" spans="2:5" ht="12.75">
      <c r="B36" t="s">
        <v>85</v>
      </c>
      <c r="C36">
        <v>12.85</v>
      </c>
      <c r="D36" t="s">
        <v>86</v>
      </c>
      <c r="E36" t="s">
        <v>88</v>
      </c>
    </row>
    <row r="37" spans="2:5" ht="12.75">
      <c r="B37" t="s">
        <v>23</v>
      </c>
      <c r="C37">
        <v>12.85</v>
      </c>
      <c r="D37" t="s">
        <v>84</v>
      </c>
      <c r="E37" t="s">
        <v>26</v>
      </c>
    </row>
    <row r="38" spans="2:5" ht="12.75">
      <c r="B38" t="s">
        <v>85</v>
      </c>
      <c r="C38">
        <v>12.85</v>
      </c>
      <c r="D38" t="s">
        <v>86</v>
      </c>
      <c r="E38" t="s">
        <v>89</v>
      </c>
    </row>
    <row r="39" spans="2:5" ht="12.75">
      <c r="B39" t="s">
        <v>97</v>
      </c>
      <c r="C39">
        <v>10</v>
      </c>
      <c r="E39" t="s">
        <v>98</v>
      </c>
    </row>
    <row r="41" spans="2:6" ht="12.75">
      <c r="B41" t="s">
        <v>22</v>
      </c>
      <c r="C41">
        <v>10</v>
      </c>
      <c r="D41" t="s">
        <v>30</v>
      </c>
      <c r="E41" t="s">
        <v>28</v>
      </c>
      <c r="F41" t="s">
        <v>90</v>
      </c>
    </row>
    <row r="43" spans="2:8" ht="12.75">
      <c r="B43" t="s">
        <v>20</v>
      </c>
      <c r="C43">
        <v>21.2</v>
      </c>
      <c r="D43" t="s">
        <v>91</v>
      </c>
      <c r="E43" t="s">
        <v>33</v>
      </c>
      <c r="F43" t="s">
        <v>79</v>
      </c>
      <c r="G43">
        <f>1.13*2.54</f>
        <v>2.8701999999999996</v>
      </c>
      <c r="H43" t="s">
        <v>80</v>
      </c>
    </row>
    <row r="44" spans="2:4" ht="12.75">
      <c r="B44" t="s">
        <v>76</v>
      </c>
      <c r="D44" t="s">
        <v>92</v>
      </c>
    </row>
    <row r="46" ht="12.75">
      <c r="A46" s="2" t="s">
        <v>4</v>
      </c>
    </row>
    <row r="47" ht="12.75">
      <c r="A47" t="s">
        <v>6</v>
      </c>
    </row>
    <row r="49" spans="2:5" ht="12.75">
      <c r="B49" t="s">
        <v>21</v>
      </c>
      <c r="C49">
        <v>10</v>
      </c>
      <c r="D49" t="s">
        <v>30</v>
      </c>
      <c r="E49" t="s">
        <v>34</v>
      </c>
    </row>
    <row r="50" spans="2:5" ht="12.75">
      <c r="B50" t="s">
        <v>22</v>
      </c>
      <c r="C50">
        <v>10</v>
      </c>
      <c r="D50" t="s">
        <v>30</v>
      </c>
      <c r="E50" t="s">
        <v>35</v>
      </c>
    </row>
    <row r="53" spans="2:8" ht="12.75">
      <c r="B53" t="s">
        <v>23</v>
      </c>
      <c r="C53">
        <v>12.85</v>
      </c>
      <c r="D53" t="s">
        <v>84</v>
      </c>
      <c r="F53" t="s">
        <v>82</v>
      </c>
      <c r="G53">
        <f>1.255*2.54/2</f>
        <v>1.59385</v>
      </c>
      <c r="H53" t="s">
        <v>83</v>
      </c>
    </row>
    <row r="54" spans="2:3" ht="12.75">
      <c r="B54" t="s">
        <v>93</v>
      </c>
      <c r="C54">
        <v>12.85</v>
      </c>
    </row>
    <row r="55" spans="2:3" ht="12.75">
      <c r="B55" t="s">
        <v>94</v>
      </c>
      <c r="C55">
        <v>12.85</v>
      </c>
    </row>
    <row r="56" spans="2:4" ht="12.75">
      <c r="B56" t="s">
        <v>23</v>
      </c>
      <c r="C56">
        <v>12.85</v>
      </c>
      <c r="D56" t="s">
        <v>84</v>
      </c>
    </row>
    <row r="57" spans="2:3" ht="12.75">
      <c r="B57" t="s">
        <v>93</v>
      </c>
      <c r="C57">
        <v>12.85</v>
      </c>
    </row>
    <row r="58" spans="2:3" ht="12.75">
      <c r="B58" t="s">
        <v>94</v>
      </c>
      <c r="C58">
        <v>12.85</v>
      </c>
    </row>
    <row r="60" spans="2:8" ht="12.75">
      <c r="B60" t="s">
        <v>23</v>
      </c>
      <c r="C60">
        <v>12.85</v>
      </c>
      <c r="D60" t="s">
        <v>84</v>
      </c>
      <c r="F60" t="s">
        <v>82</v>
      </c>
      <c r="G60">
        <f>1.255*2.54/2</f>
        <v>1.59385</v>
      </c>
      <c r="H60" t="s">
        <v>83</v>
      </c>
    </row>
    <row r="61" spans="2:3" ht="12.75">
      <c r="B61" t="s">
        <v>93</v>
      </c>
      <c r="C61">
        <v>12.85</v>
      </c>
    </row>
    <row r="62" spans="2:3" ht="12.75">
      <c r="B62" t="s">
        <v>94</v>
      </c>
      <c r="C62">
        <v>12.85</v>
      </c>
    </row>
    <row r="63" spans="2:8" ht="12.75">
      <c r="B63" t="s">
        <v>23</v>
      </c>
      <c r="C63">
        <v>12.85</v>
      </c>
      <c r="D63" t="s">
        <v>84</v>
      </c>
      <c r="F63" t="s">
        <v>82</v>
      </c>
      <c r="G63">
        <f>1.255*2.54/2</f>
        <v>1.59385</v>
      </c>
      <c r="H63" t="s">
        <v>83</v>
      </c>
    </row>
    <row r="64" spans="2:3" ht="12.75">
      <c r="B64" t="s">
        <v>93</v>
      </c>
      <c r="C64">
        <v>12.85</v>
      </c>
    </row>
    <row r="65" spans="2:3" ht="12.75">
      <c r="B65" t="s">
        <v>94</v>
      </c>
      <c r="C65">
        <v>12.85</v>
      </c>
    </row>
    <row r="66" spans="2:8" ht="12.75">
      <c r="B66" t="s">
        <v>23</v>
      </c>
      <c r="C66">
        <v>12.85</v>
      </c>
      <c r="D66" t="s">
        <v>84</v>
      </c>
      <c r="F66" t="s">
        <v>82</v>
      </c>
      <c r="G66">
        <f>1.255*2.54/2</f>
        <v>1.59385</v>
      </c>
      <c r="H66" t="s">
        <v>83</v>
      </c>
    </row>
    <row r="67" spans="2:3" ht="12.75">
      <c r="B67" t="s">
        <v>93</v>
      </c>
      <c r="C67">
        <v>12.85</v>
      </c>
    </row>
    <row r="68" spans="2:3" ht="12.75">
      <c r="B68" t="s">
        <v>94</v>
      </c>
      <c r="C68">
        <v>12.85</v>
      </c>
    </row>
    <row r="70" spans="2:6" ht="12.75">
      <c r="B70" t="s">
        <v>21</v>
      </c>
      <c r="C70">
        <v>10</v>
      </c>
      <c r="D70" t="s">
        <v>30</v>
      </c>
      <c r="E70" t="s">
        <v>34</v>
      </c>
      <c r="F70" t="s">
        <v>95</v>
      </c>
    </row>
    <row r="71" spans="2:5" ht="12.75">
      <c r="B71" t="s">
        <v>22</v>
      </c>
      <c r="C71">
        <v>10</v>
      </c>
      <c r="D71" t="s">
        <v>30</v>
      </c>
      <c r="E71" t="s">
        <v>35</v>
      </c>
    </row>
    <row r="73" spans="2:6" ht="12.75">
      <c r="B73" t="s">
        <v>21</v>
      </c>
      <c r="C73">
        <v>10</v>
      </c>
      <c r="D73" t="s">
        <v>30</v>
      </c>
      <c r="E73" t="s">
        <v>34</v>
      </c>
      <c r="F73" t="s">
        <v>95</v>
      </c>
    </row>
    <row r="74" spans="2:5" ht="12.75">
      <c r="B74" t="s">
        <v>22</v>
      </c>
      <c r="C74">
        <v>10</v>
      </c>
      <c r="D74" t="s">
        <v>30</v>
      </c>
      <c r="E74" t="s">
        <v>35</v>
      </c>
    </row>
    <row r="76" ht="12.75">
      <c r="B76" t="s">
        <v>38</v>
      </c>
    </row>
    <row r="78" spans="2:6" ht="12.75">
      <c r="B78" t="s">
        <v>39</v>
      </c>
      <c r="C78">
        <v>10</v>
      </c>
      <c r="D78" t="s">
        <v>27</v>
      </c>
      <c r="E78" t="s">
        <v>40</v>
      </c>
      <c r="F78" t="s">
        <v>96</v>
      </c>
    </row>
    <row r="80" spans="2:5" ht="12.75">
      <c r="B80" t="s">
        <v>22</v>
      </c>
      <c r="C80">
        <v>10</v>
      </c>
      <c r="D80" t="s">
        <v>30</v>
      </c>
      <c r="E80" t="s">
        <v>37</v>
      </c>
    </row>
    <row r="82" spans="2:5" ht="12.75">
      <c r="B82" t="s">
        <v>41</v>
      </c>
      <c r="C82">
        <v>83</v>
      </c>
      <c r="D82" t="s">
        <v>42</v>
      </c>
      <c r="E82" t="s">
        <v>43</v>
      </c>
    </row>
    <row r="83" s="5" customFormat="1" ht="12.75"/>
    <row r="84" ht="12.75">
      <c r="A84" s="2" t="s">
        <v>44</v>
      </c>
    </row>
    <row r="86" spans="2:3" ht="12.75">
      <c r="B86" t="s">
        <v>12</v>
      </c>
      <c r="C86" s="3">
        <v>1</v>
      </c>
    </row>
    <row r="87" spans="2:3" ht="12.75">
      <c r="B87" t="s">
        <v>41</v>
      </c>
      <c r="C87" s="3" t="s">
        <v>51</v>
      </c>
    </row>
    <row r="88" spans="2:3" ht="12.75">
      <c r="B88" t="s">
        <v>45</v>
      </c>
      <c r="C88" s="3">
        <v>1</v>
      </c>
    </row>
    <row r="89" spans="2:3" ht="12.75">
      <c r="B89" t="s">
        <v>46</v>
      </c>
      <c r="C89" s="3" t="s">
        <v>47</v>
      </c>
    </row>
    <row r="90" spans="2:3" ht="12.75">
      <c r="B90" t="s">
        <v>48</v>
      </c>
      <c r="C90" s="3" t="s">
        <v>52</v>
      </c>
    </row>
    <row r="91" spans="2:3" ht="12.75">
      <c r="B91" t="s">
        <v>50</v>
      </c>
      <c r="C91" s="3" t="s">
        <v>49</v>
      </c>
    </row>
    <row r="92" ht="12.75">
      <c r="C92" s="3"/>
    </row>
    <row r="93" spans="1:3" ht="12.75">
      <c r="A93" t="s">
        <v>57</v>
      </c>
      <c r="C93" s="3"/>
    </row>
    <row r="94" spans="2:3" ht="12.75">
      <c r="B94" t="s">
        <v>58</v>
      </c>
      <c r="C94" s="4" t="s">
        <v>53</v>
      </c>
    </row>
    <row r="95" ht="12.75">
      <c r="C95" s="4"/>
    </row>
    <row r="96" spans="1:4" ht="12.75">
      <c r="A96" t="s">
        <v>64</v>
      </c>
      <c r="B96" t="s">
        <v>65</v>
      </c>
      <c r="C96" s="3"/>
      <c r="D96" t="s">
        <v>72</v>
      </c>
    </row>
    <row r="97" spans="1:4" ht="12.75">
      <c r="A97" t="s">
        <v>61</v>
      </c>
      <c r="B97" t="s">
        <v>54</v>
      </c>
      <c r="C97" s="3" t="s">
        <v>55</v>
      </c>
      <c r="D97">
        <v>1800</v>
      </c>
    </row>
    <row r="98" spans="1:4" ht="12.75">
      <c r="A98" t="s">
        <v>62</v>
      </c>
      <c r="B98" t="s">
        <v>56</v>
      </c>
      <c r="C98" s="3" t="s">
        <v>55</v>
      </c>
      <c r="D98">
        <v>2500</v>
      </c>
    </row>
    <row r="99" spans="1:4" ht="12.75">
      <c r="A99" t="s">
        <v>63</v>
      </c>
      <c r="B99" t="s">
        <v>59</v>
      </c>
      <c r="C99" s="3" t="s">
        <v>60</v>
      </c>
      <c r="D99">
        <v>2174</v>
      </c>
    </row>
    <row r="100" ht="12.75">
      <c r="C100" s="3"/>
    </row>
    <row r="101" spans="1:4" ht="12.75">
      <c r="A101" t="s">
        <v>66</v>
      </c>
      <c r="B101" t="s">
        <v>67</v>
      </c>
      <c r="C101" s="3"/>
      <c r="D101" t="s">
        <v>72</v>
      </c>
    </row>
    <row r="102" spans="1:4" ht="12.75">
      <c r="A102" t="s">
        <v>70</v>
      </c>
      <c r="B102" t="s">
        <v>68</v>
      </c>
      <c r="C102" s="3" t="s">
        <v>51</v>
      </c>
      <c r="D102">
        <v>3777</v>
      </c>
    </row>
    <row r="103" spans="1:4" ht="12.75">
      <c r="A103" t="s">
        <v>71</v>
      </c>
      <c r="B103" t="s">
        <v>69</v>
      </c>
      <c r="C103" s="3" t="s">
        <v>55</v>
      </c>
      <c r="D103">
        <v>2863</v>
      </c>
    </row>
  </sheetData>
  <printOptions/>
  <pageMargins left="0.75" right="0.75" top="1" bottom="1" header="0.5" footer="0.5"/>
  <pageSetup horizontalDpi="600" verticalDpi="600" orientation="landscape" scale="94" r:id="rId1"/>
  <rowBreaks count="2" manualBreakCount="2">
    <brk id="45" max="8" man="1"/>
    <brk id="8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ecolby</dc:creator>
  <cp:keywords/>
  <dc:description/>
  <cp:lastModifiedBy>ecolby</cp:lastModifiedBy>
  <cp:lastPrinted>2002-08-02T20:46:43Z</cp:lastPrinted>
  <dcterms:created xsi:type="dcterms:W3CDTF">2002-08-02T18:57:38Z</dcterms:created>
  <dcterms:modified xsi:type="dcterms:W3CDTF">2006-04-05T23:36:21Z</dcterms:modified>
  <cp:category/>
  <cp:version/>
  <cp:contentType/>
  <cp:contentStatus/>
</cp:coreProperties>
</file>